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<sst xmlns="http://schemas.openxmlformats.org/spreadsheetml/2006/main" count="75" uniqueCount="68">
  <si>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</si>
  <si>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</si>
  <si>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</si>
  <si>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</si>
  <si>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</si>
  <si>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</si>
  <si>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</si>
  <si>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</si>
  <si>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</si>
  <si>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</si>
  <si>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</si>
  <si>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</si>
  <si>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</si>
  <si>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</si>
  <si>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</si>
  <si>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</si>
  <si>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</si>
  <si>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</si>
  <si>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</si>
  <si>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</si>
  <si>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</si>
  <si>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</si>
  <si>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</si>
  <si>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</si>
  <si>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</si>
  <si>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</si>
  <si>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</si>
  <si>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</si>
  <si>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</si>
  <si>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</si>
  <si>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</si>
  <si>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</si>
  <si>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</si>
  <si>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</si>
  <si>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</si>
  <si>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</si>
  <si>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</si>
  <si>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</si>
  <si>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</si>
  <si>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</si>
  <si>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</si>
  <si>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</si>
  <si>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</si>
  <si>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</si>
  <si>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</si>
  <si>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</si>
  <si>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</si>
  <si>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</si>
  <si>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</si>
  <si>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</si>
  <si>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</si>
  <si>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</si>
  <si>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</si>
  <si>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</si>
  <si>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</si>
  <si>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</si>
  <si>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</si>
  <si>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</si>
  <si>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</si>
  <si>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</si>
  <si>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</si>
  <si>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</si>
  <si>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</si>
  <si>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22.01.2016</t>
  </si>
  <si>
    <r>
      <t xml:space="preserve">станом на 22.01.2016р.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</si>
  <si>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</si>
  <si>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</si>
  <si>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22.01.2016р.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</si>
</sst>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0"/>
        <c:lblOffset val="100"/>
        <c:tickLblSkip val="1"/>
        <c:noMultiLvlLbl val="0"/>
      </c:catAx>
      <c:valAx>
        <c:axId val="5062642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251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22.01.2016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2984624"/>
        <c:axId val="7099569"/>
      </c:bar3D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4624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612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03364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At val="0"/>
        <c:auto val="1"/>
        <c:lblOffset val="100"/>
        <c:tickLblSkip val="1"/>
        <c:noMultiLvlLbl val="0"/>
      </c:catAx>
      <c:valAx>
        <c:axId val="7563551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30 583,8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- 23 749,0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- 131 694,9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8" sqref="Q18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AVERAGE(L4:L16)</f>
        <v>2352.596923076923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2352.6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2352.6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2352.6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2352.6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2352.6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2352.6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2352.6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2352.6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2352.6</v>
      </c>
      <c r="P13" s="91">
        <v>0</v>
      </c>
      <c r="Q13" s="45">
        <v>0</v>
      </c>
      <c r="R13" s="50">
        <v>0</v>
      </c>
      <c r="S13" s="113">
        <v>0</v>
      </c>
      <c r="T13" s="11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2352.6</v>
      </c>
      <c r="P14" s="91">
        <v>0</v>
      </c>
      <c r="Q14" s="45">
        <v>0</v>
      </c>
      <c r="R14" s="49">
        <v>0</v>
      </c>
      <c r="S14" s="113">
        <v>0</v>
      </c>
      <c r="T14" s="11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2352.6</v>
      </c>
      <c r="P15" s="91">
        <v>0</v>
      </c>
      <c r="Q15" s="45">
        <v>0</v>
      </c>
      <c r="R15" s="49">
        <v>0</v>
      </c>
      <c r="S15" s="113">
        <v>0</v>
      </c>
      <c r="T15" s="11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2352.6</v>
      </c>
      <c r="P16" s="91">
        <v>2.2</v>
      </c>
      <c r="Q16" s="45">
        <v>0</v>
      </c>
      <c r="R16" s="49">
        <v>0</v>
      </c>
      <c r="S16" s="113">
        <v>0</v>
      </c>
      <c r="T16" s="114"/>
      <c r="U16" s="32">
        <f t="shared" si="2"/>
        <v>2.2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2352.6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2352.6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2352.6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2352.6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2352.6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2352.6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16775.3</v>
      </c>
      <c r="C23" s="87">
        <f t="shared" si="3"/>
        <v>416.26</v>
      </c>
      <c r="D23" s="87">
        <f t="shared" si="3"/>
        <v>809.2</v>
      </c>
      <c r="E23" s="87">
        <f t="shared" si="3"/>
        <v>1651</v>
      </c>
      <c r="F23" s="87">
        <f t="shared" si="3"/>
        <v>9332.28</v>
      </c>
      <c r="G23" s="87">
        <f t="shared" si="3"/>
        <v>2.7</v>
      </c>
      <c r="H23" s="87">
        <f t="shared" si="3"/>
        <v>250.5</v>
      </c>
      <c r="I23" s="88">
        <f t="shared" si="3"/>
        <v>716.2</v>
      </c>
      <c r="J23" s="88">
        <f t="shared" si="3"/>
        <v>149.70000000000002</v>
      </c>
      <c r="K23" s="40">
        <f t="shared" si="3"/>
        <v>480.61999999999983</v>
      </c>
      <c r="L23" s="40">
        <f t="shared" si="3"/>
        <v>30583.76</v>
      </c>
      <c r="M23" s="40">
        <f t="shared" si="3"/>
        <v>54832.8</v>
      </c>
      <c r="N23" s="12">
        <f t="shared" si="1"/>
        <v>0.5577639660932872</v>
      </c>
      <c r="O23" s="2"/>
      <c r="P23" s="94">
        <f>SUM(P4:P22)</f>
        <v>2.2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5.9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42391</v>
      </c>
      <c r="Q28" s="126">
        <v>58550.49854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42391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31" sqref="D31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66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2.15</v>
      </c>
      <c r="D30" s="68">
        <v>0</v>
      </c>
      <c r="E30" s="68">
        <v>0.02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5.890000000000001</v>
      </c>
      <c r="N30" s="70">
        <v>5.890000000000001</v>
      </c>
      <c r="O30" s="133">
        <f>січень!Q28</f>
        <v>58550.49854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16775.26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1651.02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9333.32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2.72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416.33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149.7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1539.1800000000037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30583.760000000002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5" sqref="G25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2016-01-19T14:32:50Z</cp:lastPrinted>
  <dcterms:created xsi:type="dcterms:W3CDTF">2006-11-30T08:16:02Z</dcterms:created>
  <dcterms:modified xsi:type="dcterms:W3CDTF">2016-01-22T09:15:47Z</dcterms:modified>
  <cp:category/>
  <cp:version/>
  <cp:contentType/>
  <cp:contentStatus/>
</cp:coreProperties>
</file>